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J24"/>
  <c r="I24"/>
  <c r="L2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<sst xmlns="http://schemas.openxmlformats.org/spreadsheetml/2006/main" count="59" uniqueCount="55">
  <si>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</si>
  <si>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</si>
  <si>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</si>
  <si>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</si>
  <si>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</si>
  <si>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</si>
  <si>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</si>
  <si>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</si>
  <si>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</si>
  <si>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</si>
  <si>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</si>
  <si>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</si>
  <si>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</si>
  <si>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</si>
  <si>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</si>
  <si>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</si>
  <si>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</si>
  <si>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</si>
  <si>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</si>
  <si>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</si>
  <si>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</si>
  <si>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</si>
  <si>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</si>
  <si>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</si>
  <si>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</si>
  <si>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</si>
  <si>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</si>
  <si>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</si>
  <si>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</si>
  <si>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</si>
  <si>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</si>
  <si>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</si>
  <si>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и ржаной</t>
  </si>
  <si>
    <t>ТТК-10</t>
  </si>
  <si>
    <t>Салат из свежих овощей</t>
  </si>
  <si>
    <t>14-2008</t>
  </si>
  <si>
    <t>Хлеб пшеничный</t>
  </si>
  <si>
    <t>Хлеб ржаной</t>
  </si>
  <si>
    <t>71-2017</t>
  </si>
  <si>
    <t>Напиток яблочный</t>
  </si>
  <si>
    <t>701-2004</t>
  </si>
  <si>
    <t>Помидор свежий</t>
  </si>
  <si>
    <t>конд изд</t>
  </si>
  <si>
    <t>182-2008</t>
  </si>
  <si>
    <t>Оладьи из печени с кашей пшеничной гарнирной</t>
  </si>
  <si>
    <t>510;468</t>
  </si>
  <si>
    <t>Суп картофельный с крупой</t>
  </si>
  <si>
    <t>101-2017</t>
  </si>
  <si>
    <t>Плов из курицы</t>
  </si>
  <si>
    <t>492-2004</t>
  </si>
  <si>
    <t>Компот из сухофруктов</t>
  </si>
  <si>
    <t>54-1хн-20</t>
  </si>
  <si>
    <t>Коржик молочный</t>
  </si>
  <si>
    <t>7-11 лет вторая неделя</t>
  </si>
  <si>
    <t>понедельник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</si>
</sst>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3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6"/>
      <c r="D1" s="47"/>
      <c r="E1" s="47"/>
      <c r="F1" s="12"/>
      <c r="H1" s="48"/>
      <c r="I1" s="48"/>
      <c r="J1" s="48"/>
      <c r="K1" s="48"/>
    </row>
    <row r="2" spans="1:12" ht="18">
      <c r="A2" s="25"/>
      <c r="C2" s="2"/>
      <c r="H2" s="48"/>
      <c r="I2" s="48"/>
      <c r="J2" s="48"/>
      <c r="K2" s="48"/>
    </row>
    <row r="3" spans="1:12" ht="17.25" customHeight="1">
      <c r="A3" s="4" t="s">
        <v>6</v>
      </c>
      <c r="C3" s="2"/>
      <c r="D3" s="3"/>
      <c r="E3" s="28" t="s">
        <v>53</v>
      </c>
      <c r="H3" s="35"/>
      <c r="I3" s="35"/>
      <c r="J3" s="36">
        <v>2025</v>
      </c>
      <c r="K3" s="37"/>
    </row>
    <row r="4" spans="1:12">
      <c r="C4" s="2"/>
      <c r="D4" s="4"/>
      <c r="F4" s="2" t="s">
        <v>54</v>
      </c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11</v>
      </c>
      <c r="B5" s="33" t="s">
        <v>12</v>
      </c>
      <c r="C5" s="26" t="s">
        <v>0</v>
      </c>
      <c r="D5" s="26" t="s">
        <v>10</v>
      </c>
      <c r="E5" s="26" t="s">
        <v>9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28</v>
      </c>
    </row>
    <row r="6" spans="1:12" ht="15">
      <c r="A6" s="14">
        <v>2</v>
      </c>
      <c r="B6" s="15">
        <v>1</v>
      </c>
      <c r="C6" s="20" t="s">
        <v>13</v>
      </c>
      <c r="D6" s="5" t="s">
        <v>14</v>
      </c>
      <c r="E6" s="38" t="s">
        <v>44</v>
      </c>
      <c r="F6" s="39">
        <v>240</v>
      </c>
      <c r="G6" s="39">
        <v>14.2</v>
      </c>
      <c r="H6" s="39">
        <v>18.59</v>
      </c>
      <c r="I6" s="39">
        <v>31.39</v>
      </c>
      <c r="J6" s="39">
        <v>383.04</v>
      </c>
      <c r="K6" s="40" t="s">
        <v>45</v>
      </c>
      <c r="L6" s="39">
        <v>67.349999999999994</v>
      </c>
    </row>
    <row r="7" spans="1:12" ht="15">
      <c r="A7" s="14"/>
      <c r="B7" s="15"/>
      <c r="C7" s="11"/>
      <c r="D7" s="6" t="s">
        <v>19</v>
      </c>
      <c r="E7" s="41" t="s">
        <v>41</v>
      </c>
      <c r="F7" s="42">
        <v>60</v>
      </c>
      <c r="G7" s="42">
        <v>0.36</v>
      </c>
      <c r="H7" s="42">
        <v>0</v>
      </c>
      <c r="I7" s="42">
        <v>2.2799999999999998</v>
      </c>
      <c r="J7" s="42">
        <v>8.4</v>
      </c>
      <c r="K7" s="43" t="s">
        <v>38</v>
      </c>
      <c r="L7" s="42">
        <v>19</v>
      </c>
    </row>
    <row r="8" spans="1:12" ht="15">
      <c r="A8" s="14"/>
      <c r="B8" s="15"/>
      <c r="C8" s="11"/>
      <c r="D8" s="7" t="s">
        <v>15</v>
      </c>
      <c r="E8" s="41" t="s">
        <v>39</v>
      </c>
      <c r="F8" s="42">
        <v>200</v>
      </c>
      <c r="G8" s="42">
        <v>1</v>
      </c>
      <c r="H8" s="42">
        <v>0</v>
      </c>
      <c r="I8" s="42">
        <v>20.2</v>
      </c>
      <c r="J8" s="42">
        <v>84.8</v>
      </c>
      <c r="K8" s="43" t="s">
        <v>40</v>
      </c>
      <c r="L8" s="42">
        <v>9.6</v>
      </c>
    </row>
    <row r="9" spans="1:12" ht="15">
      <c r="A9" s="14"/>
      <c r="B9" s="15"/>
      <c r="C9" s="11"/>
      <c r="D9" s="7" t="s">
        <v>16</v>
      </c>
      <c r="E9" s="41" t="s">
        <v>32</v>
      </c>
      <c r="F9" s="42">
        <v>50</v>
      </c>
      <c r="G9" s="42">
        <v>3.63</v>
      </c>
      <c r="H9" s="42">
        <v>0.51</v>
      </c>
      <c r="I9" s="42">
        <v>29.08</v>
      </c>
      <c r="J9" s="42">
        <v>104.44</v>
      </c>
      <c r="K9" s="43" t="s">
        <v>33</v>
      </c>
      <c r="L9" s="42">
        <v>5.3</v>
      </c>
    </row>
    <row r="10" spans="1:12" ht="15">
      <c r="A10" s="14"/>
      <c r="B10" s="15"/>
      <c r="C10" s="11"/>
      <c r="D10" s="7" t="s">
        <v>17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14"/>
      <c r="B11" s="15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14"/>
      <c r="B12" s="15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16"/>
      <c r="B13" s="17"/>
      <c r="C13" s="8"/>
      <c r="D13" s="18" t="s">
        <v>26</v>
      </c>
      <c r="E13" s="9"/>
      <c r="F13" s="19">
        <f>SUM(F6:F12)</f>
        <v>550</v>
      </c>
      <c r="G13" s="19">
        <f t="shared" ref="G13:J13" si="0">SUM(G6:G12)</f>
        <v>19.189999999999998</v>
      </c>
      <c r="H13" s="19">
        <f t="shared" si="0"/>
        <v>19.100000000000001</v>
      </c>
      <c r="I13" s="19">
        <f t="shared" si="0"/>
        <v>82.95</v>
      </c>
      <c r="J13" s="19">
        <f t="shared" si="0"/>
        <v>580.68000000000006</v>
      </c>
      <c r="K13" s="21"/>
      <c r="L13" s="19">
        <f t="shared" ref="L13" si="1">SUM(L6:L12)</f>
        <v>101.24999999999999</v>
      </c>
    </row>
    <row r="14" spans="1:12" ht="15">
      <c r="A14" s="13">
        <f>A6</f>
        <v>2</v>
      </c>
      <c r="B14" s="13">
        <f>B6</f>
        <v>1</v>
      </c>
      <c r="C14" s="10" t="s">
        <v>18</v>
      </c>
      <c r="D14" s="7" t="s">
        <v>19</v>
      </c>
      <c r="E14" s="41" t="s">
        <v>34</v>
      </c>
      <c r="F14" s="42">
        <v>60</v>
      </c>
      <c r="G14" s="42">
        <v>7.1999999999999995E-2</v>
      </c>
      <c r="H14" s="42">
        <v>3.06</v>
      </c>
      <c r="I14" s="42">
        <v>6.69</v>
      </c>
      <c r="J14" s="42">
        <v>54.06</v>
      </c>
      <c r="K14" s="43" t="s">
        <v>35</v>
      </c>
      <c r="L14" s="42">
        <v>9.3000000000000007</v>
      </c>
    </row>
    <row r="15" spans="1:12" ht="15">
      <c r="A15" s="14"/>
      <c r="B15" s="15"/>
      <c r="C15" s="11"/>
      <c r="D15" s="7" t="s">
        <v>20</v>
      </c>
      <c r="E15" s="41" t="s">
        <v>46</v>
      </c>
      <c r="F15" s="42">
        <v>200</v>
      </c>
      <c r="G15" s="42">
        <v>1.82</v>
      </c>
      <c r="H15" s="42">
        <v>4.16</v>
      </c>
      <c r="I15" s="42">
        <v>10.02</v>
      </c>
      <c r="J15" s="42">
        <v>89.2</v>
      </c>
      <c r="K15" s="43" t="s">
        <v>47</v>
      </c>
      <c r="L15" s="42">
        <v>13.15</v>
      </c>
    </row>
    <row r="16" spans="1:12" ht="15">
      <c r="A16" s="14"/>
      <c r="B16" s="15"/>
      <c r="C16" s="11"/>
      <c r="D16" s="7" t="s">
        <v>21</v>
      </c>
      <c r="E16" s="41" t="s">
        <v>48</v>
      </c>
      <c r="F16" s="42">
        <v>150</v>
      </c>
      <c r="G16" s="42">
        <v>15.21</v>
      </c>
      <c r="H16" s="42">
        <v>12.55</v>
      </c>
      <c r="I16" s="42">
        <v>24.4</v>
      </c>
      <c r="J16" s="42">
        <v>264.82</v>
      </c>
      <c r="K16" s="43" t="s">
        <v>49</v>
      </c>
      <c r="L16" s="42">
        <v>54.95</v>
      </c>
    </row>
    <row r="17" spans="1:12" ht="15">
      <c r="A17" s="14"/>
      <c r="B17" s="15"/>
      <c r="C17" s="11"/>
      <c r="D17" s="7" t="s">
        <v>22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14"/>
      <c r="B18" s="15"/>
      <c r="C18" s="11"/>
      <c r="D18" s="7" t="s">
        <v>23</v>
      </c>
      <c r="E18" s="41" t="s">
        <v>50</v>
      </c>
      <c r="F18" s="42">
        <v>200</v>
      </c>
      <c r="G18" s="42">
        <v>0.5</v>
      </c>
      <c r="H18" s="42">
        <v>0</v>
      </c>
      <c r="I18" s="42">
        <v>31.4</v>
      </c>
      <c r="J18" s="42">
        <v>81</v>
      </c>
      <c r="K18" s="43" t="s">
        <v>51</v>
      </c>
      <c r="L18" s="42">
        <v>9</v>
      </c>
    </row>
    <row r="19" spans="1:12" ht="15">
      <c r="A19" s="14"/>
      <c r="B19" s="15"/>
      <c r="C19" s="11"/>
      <c r="D19" s="7" t="s">
        <v>24</v>
      </c>
      <c r="E19" s="41" t="s">
        <v>36</v>
      </c>
      <c r="F19" s="42">
        <v>45</v>
      </c>
      <c r="G19" s="42">
        <v>3.45</v>
      </c>
      <c r="H19" s="42">
        <v>0.37</v>
      </c>
      <c r="I19" s="42">
        <v>21.39</v>
      </c>
      <c r="J19" s="42">
        <v>105.45</v>
      </c>
      <c r="K19" s="43" t="s">
        <v>33</v>
      </c>
      <c r="L19" s="42">
        <v>4.95</v>
      </c>
    </row>
    <row r="20" spans="1:12" ht="15">
      <c r="A20" s="14"/>
      <c r="B20" s="15"/>
      <c r="C20" s="11"/>
      <c r="D20" s="7" t="s">
        <v>25</v>
      </c>
      <c r="E20" s="41" t="s">
        <v>37</v>
      </c>
      <c r="F20" s="42">
        <v>25</v>
      </c>
      <c r="G20" s="42">
        <v>1.66</v>
      </c>
      <c r="H20" s="42">
        <v>0.33</v>
      </c>
      <c r="I20" s="42">
        <v>18.53</v>
      </c>
      <c r="J20" s="42">
        <v>42.67</v>
      </c>
      <c r="K20" s="43" t="s">
        <v>33</v>
      </c>
      <c r="L20" s="42">
        <v>2.5</v>
      </c>
    </row>
    <row r="21" spans="1:12" ht="15">
      <c r="A21" s="14"/>
      <c r="B21" s="15"/>
      <c r="C21" s="11"/>
      <c r="D21" s="6" t="s">
        <v>42</v>
      </c>
      <c r="E21" s="41" t="s">
        <v>52</v>
      </c>
      <c r="F21" s="42">
        <v>35</v>
      </c>
      <c r="G21" s="42">
        <v>1.26</v>
      </c>
      <c r="H21" s="42">
        <v>4</v>
      </c>
      <c r="I21" s="42">
        <v>4.8</v>
      </c>
      <c r="J21" s="42">
        <v>73.150000000000006</v>
      </c>
      <c r="K21" s="43" t="s">
        <v>43</v>
      </c>
      <c r="L21" s="42">
        <v>7.4</v>
      </c>
    </row>
    <row r="22" spans="1:12" ht="15">
      <c r="A22" s="14"/>
      <c r="B22" s="15"/>
      <c r="C22" s="11"/>
      <c r="D22" s="6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16"/>
      <c r="B23" s="17"/>
      <c r="C23" s="8"/>
      <c r="D23" s="18" t="s">
        <v>26</v>
      </c>
      <c r="E23" s="9"/>
      <c r="F23" s="19">
        <f>SUM(F14:F22)</f>
        <v>715</v>
      </c>
      <c r="G23" s="19">
        <f t="shared" ref="G23:J23" si="2">SUM(G14:G22)</f>
        <v>23.972000000000001</v>
      </c>
      <c r="H23" s="19">
        <f t="shared" si="2"/>
        <v>24.470000000000002</v>
      </c>
      <c r="I23" s="19">
        <f t="shared" si="2"/>
        <v>117.22999999999999</v>
      </c>
      <c r="J23" s="19">
        <f t="shared" si="2"/>
        <v>710.34999999999991</v>
      </c>
      <c r="K23" s="21"/>
      <c r="L23" s="19">
        <f t="shared" ref="L23" si="3">SUM(L14:L22)</f>
        <v>101.25000000000001</v>
      </c>
    </row>
    <row r="24" spans="1:12" ht="15.75" thickBot="1">
      <c r="A24" s="24">
        <f>A6</f>
        <v>2</v>
      </c>
      <c r="B24" s="24">
        <f>B6</f>
        <v>1</v>
      </c>
      <c r="C24" s="44" t="s">
        <v>4</v>
      </c>
      <c r="D24" s="45"/>
      <c r="E24" s="22"/>
      <c r="F24" s="23">
        <f>F13+F23</f>
        <v>1265</v>
      </c>
      <c r="G24" s="23">
        <f t="shared" ref="G24" si="4">G13+G23</f>
        <v>43.161999999999999</v>
      </c>
      <c r="H24" s="23">
        <f t="shared" ref="H24" si="5">H13+H23</f>
        <v>43.570000000000007</v>
      </c>
      <c r="I24" s="23">
        <f t="shared" ref="I24" si="6">I13+I23</f>
        <v>200.18</v>
      </c>
      <c r="J24" s="23">
        <f t="shared" ref="J24:L24" si="7">J13+J23</f>
        <v>1291.03</v>
      </c>
      <c r="K24" s="23"/>
      <c r="L24" s="23">
        <f t="shared" si="7"/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2025-01-24T11:48:23Z</dcterms:modified>
</cp:coreProperties>
</file>