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F24" l="1"/>
  <c r="G24"/>
  <c r="H24"/>
  <c r="I24"/>
  <c r="J24"/>
  <c r="L24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<sst xmlns="http://schemas.openxmlformats.org/spreadsheetml/2006/main" count="58" uniqueCount="52">
  <si>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</si>
  <si>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</si>
  <si>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</si>
  <si>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</si>
  <si>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</si>
  <si>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</si>
  <si>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</si>
  <si>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</si>
  <si>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</si>
  <si>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</si>
  <si>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</si>
  <si>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</si>
  <si>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</si>
  <si>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</si>
  <si>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</si>
  <si>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</si>
  <si>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</si>
  <si>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</si>
  <si>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</si>
  <si>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</si>
  <si>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</si>
  <si>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</si>
  <si>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</si>
  <si>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</si>
  <si>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</si>
  <si>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</si>
  <si>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</si>
  <si>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</si>
  <si>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</si>
  <si>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</si>
  <si>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</si>
  <si>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</si>
  <si>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</si>
  <si>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57-2гн-20</t>
  </si>
  <si>
    <t>Хлеб пшеничный и ржаной</t>
  </si>
  <si>
    <t>ТТК-10</t>
  </si>
  <si>
    <t>14-2008</t>
  </si>
  <si>
    <t>Хлеб пшеничный</t>
  </si>
  <si>
    <t>Хлеб ржаной</t>
  </si>
  <si>
    <t>Огурец свежий</t>
  </si>
  <si>
    <t>71-2017</t>
  </si>
  <si>
    <t>Тефтели с рагу из овощей</t>
  </si>
  <si>
    <t>224;462</t>
  </si>
  <si>
    <t>Свежие овощи ( огурец с помидором)</t>
  </si>
  <si>
    <t>Суп гороховый</t>
  </si>
  <si>
    <t>47-2008</t>
  </si>
  <si>
    <t>Котлета домашняя</t>
  </si>
  <si>
    <t>271-2017</t>
  </si>
  <si>
    <t>Капуста тушеная</t>
  </si>
  <si>
    <t>139-2017</t>
  </si>
  <si>
    <t>7-11 лет первая неделя</t>
  </si>
  <si>
    <t>пятница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</si>
</sst>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50</v>
      </c>
      <c r="H3" s="39"/>
      <c r="I3" s="39"/>
      <c r="J3" s="40">
        <v>2025</v>
      </c>
      <c r="K3" s="41"/>
    </row>
    <row r="4" spans="1:12">
      <c r="C4" s="2"/>
      <c r="D4" s="4"/>
      <c r="F4" s="2" t="s">
        <v>51</v>
      </c>
      <c r="H4" s="38" t="s">
        <v>29</v>
      </c>
      <c r="I4" s="38" t="s">
        <v>30</v>
      </c>
      <c r="J4" s="38" t="s">
        <v>31</v>
      </c>
    </row>
    <row r="5" spans="1:12" ht="34.5" thickBot="1">
      <c r="A5" s="36" t="s">
        <v>11</v>
      </c>
      <c r="B5" s="37" t="s">
        <v>12</v>
      </c>
      <c r="C5" s="30" t="s">
        <v>0</v>
      </c>
      <c r="D5" s="30" t="s">
        <v>10</v>
      </c>
      <c r="E5" s="30" t="s">
        <v>9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28</v>
      </c>
    </row>
    <row r="6" spans="1:12" ht="15">
      <c r="A6" s="18">
        <v>1</v>
      </c>
      <c r="B6" s="19">
        <v>5</v>
      </c>
      <c r="C6" s="20" t="s">
        <v>13</v>
      </c>
      <c r="D6" s="5" t="s">
        <v>14</v>
      </c>
      <c r="E6" s="42" t="s">
        <v>41</v>
      </c>
      <c r="F6" s="43">
        <v>240</v>
      </c>
      <c r="G6" s="43">
        <v>14.36</v>
      </c>
      <c r="H6" s="43">
        <v>14.09</v>
      </c>
      <c r="I6" s="43">
        <v>31.92</v>
      </c>
      <c r="J6" s="43">
        <v>359.23</v>
      </c>
      <c r="K6" s="44" t="s">
        <v>42</v>
      </c>
      <c r="L6" s="43">
        <v>76.45</v>
      </c>
    </row>
    <row r="7" spans="1:12" ht="15">
      <c r="A7" s="21"/>
      <c r="B7" s="14"/>
      <c r="C7" s="11"/>
      <c r="D7" s="6" t="s">
        <v>19</v>
      </c>
      <c r="E7" s="45" t="s">
        <v>43</v>
      </c>
      <c r="F7" s="46">
        <v>60</v>
      </c>
      <c r="G7" s="46">
        <v>7.1999999999999995E-2</v>
      </c>
      <c r="H7" s="46">
        <v>3.06</v>
      </c>
      <c r="I7" s="46">
        <v>6.69</v>
      </c>
      <c r="J7" s="46">
        <v>54.06</v>
      </c>
      <c r="K7" s="47" t="s">
        <v>36</v>
      </c>
      <c r="L7" s="46">
        <v>15.5</v>
      </c>
    </row>
    <row r="8" spans="1:12" ht="15">
      <c r="A8" s="21"/>
      <c r="B8" s="14"/>
      <c r="C8" s="11"/>
      <c r="D8" s="7" t="s">
        <v>15</v>
      </c>
      <c r="E8" s="45" t="s">
        <v>32</v>
      </c>
      <c r="F8" s="46">
        <v>200</v>
      </c>
      <c r="G8" s="46">
        <v>0.2</v>
      </c>
      <c r="H8" s="46">
        <v>0</v>
      </c>
      <c r="I8" s="46">
        <v>6.5</v>
      </c>
      <c r="J8" s="46">
        <v>26.8</v>
      </c>
      <c r="K8" s="47" t="s">
        <v>33</v>
      </c>
      <c r="L8" s="46">
        <v>4</v>
      </c>
    </row>
    <row r="9" spans="1:12" ht="15">
      <c r="A9" s="21"/>
      <c r="B9" s="14"/>
      <c r="C9" s="11"/>
      <c r="D9" s="7" t="s">
        <v>16</v>
      </c>
      <c r="E9" s="45" t="s">
        <v>34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35</v>
      </c>
      <c r="L9" s="46">
        <v>5.3</v>
      </c>
    </row>
    <row r="10" spans="1:12" ht="15">
      <c r="A10" s="21"/>
      <c r="B10" s="14"/>
      <c r="C10" s="11"/>
      <c r="D10" s="7" t="s">
        <v>17</v>
      </c>
      <c r="E10" s="45"/>
      <c r="F10" s="46"/>
      <c r="G10" s="46"/>
      <c r="H10" s="46"/>
      <c r="I10" s="46"/>
      <c r="J10" s="46"/>
      <c r="K10" s="47"/>
      <c r="L10" s="46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26</v>
      </c>
      <c r="E13" s="9"/>
      <c r="F13" s="17">
        <f>SUM(F6:F12)</f>
        <v>550</v>
      </c>
      <c r="G13" s="17">
        <f t="shared" ref="G13" si="0">SUM(G6:G12)</f>
        <v>18.261999999999997</v>
      </c>
      <c r="H13" s="17">
        <f t="shared" ref="H13" si="1">SUM(H6:H12)</f>
        <v>17.66</v>
      </c>
      <c r="I13" s="17">
        <f t="shared" ref="I13" si="2">SUM(I6:I12)</f>
        <v>74.19</v>
      </c>
      <c r="J13" s="17">
        <f t="shared" ref="J13:L13" si="3">SUM(J6:J12)</f>
        <v>544.53</v>
      </c>
      <c r="K13" s="23"/>
      <c r="L13" s="17">
        <f t="shared" si="3"/>
        <v>101.25</v>
      </c>
    </row>
    <row r="14" spans="1:12" ht="15">
      <c r="A14" s="24">
        <f>A6</f>
        <v>1</v>
      </c>
      <c r="B14" s="13">
        <f>B6</f>
        <v>5</v>
      </c>
      <c r="C14" s="10" t="s">
        <v>18</v>
      </c>
      <c r="D14" s="7" t="s">
        <v>19</v>
      </c>
      <c r="E14" s="45" t="s">
        <v>39</v>
      </c>
      <c r="F14" s="46">
        <v>60</v>
      </c>
      <c r="G14" s="46">
        <v>0.45</v>
      </c>
      <c r="H14" s="46">
        <v>0.1</v>
      </c>
      <c r="I14" s="46">
        <v>1.5</v>
      </c>
      <c r="J14" s="46">
        <v>8.5</v>
      </c>
      <c r="K14" s="47" t="s">
        <v>40</v>
      </c>
      <c r="L14" s="46">
        <v>12</v>
      </c>
    </row>
    <row r="15" spans="1:12" ht="15">
      <c r="A15" s="21"/>
      <c r="B15" s="14"/>
      <c r="C15" s="11"/>
      <c r="D15" s="7" t="s">
        <v>20</v>
      </c>
      <c r="E15" s="45" t="s">
        <v>44</v>
      </c>
      <c r="F15" s="46">
        <v>200</v>
      </c>
      <c r="G15" s="46">
        <v>4.3899999999999997</v>
      </c>
      <c r="H15" s="46">
        <v>6.22</v>
      </c>
      <c r="I15" s="46">
        <v>15.88</v>
      </c>
      <c r="J15" s="46">
        <v>118.6</v>
      </c>
      <c r="K15" s="47" t="s">
        <v>45</v>
      </c>
      <c r="L15" s="46">
        <v>13.4</v>
      </c>
    </row>
    <row r="16" spans="1:12" ht="15">
      <c r="A16" s="21"/>
      <c r="B16" s="14"/>
      <c r="C16" s="11"/>
      <c r="D16" s="7" t="s">
        <v>21</v>
      </c>
      <c r="E16" s="45" t="s">
        <v>46</v>
      </c>
      <c r="F16" s="46">
        <v>90</v>
      </c>
      <c r="G16" s="46">
        <v>10.09</v>
      </c>
      <c r="H16" s="46">
        <v>15.58</v>
      </c>
      <c r="I16" s="46">
        <v>16.5</v>
      </c>
      <c r="J16" s="46">
        <v>338</v>
      </c>
      <c r="K16" s="47" t="s">
        <v>47</v>
      </c>
      <c r="L16" s="46">
        <v>39.4</v>
      </c>
    </row>
    <row r="17" spans="1:12" ht="15">
      <c r="A17" s="21"/>
      <c r="B17" s="14"/>
      <c r="C17" s="11"/>
      <c r="D17" s="7" t="s">
        <v>22</v>
      </c>
      <c r="E17" s="45" t="s">
        <v>48</v>
      </c>
      <c r="F17" s="46">
        <v>150</v>
      </c>
      <c r="G17" s="46">
        <v>3.06</v>
      </c>
      <c r="H17" s="46">
        <v>4.4000000000000004</v>
      </c>
      <c r="I17" s="46">
        <v>27.73</v>
      </c>
      <c r="J17" s="46">
        <v>115.5</v>
      </c>
      <c r="K17" s="47" t="s">
        <v>49</v>
      </c>
      <c r="L17" s="46">
        <v>25</v>
      </c>
    </row>
    <row r="18" spans="1:12" ht="15">
      <c r="A18" s="21"/>
      <c r="B18" s="14"/>
      <c r="C18" s="11"/>
      <c r="D18" s="7" t="s">
        <v>23</v>
      </c>
      <c r="E18" s="45" t="s">
        <v>32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33</v>
      </c>
      <c r="L18" s="46">
        <v>4</v>
      </c>
    </row>
    <row r="19" spans="1:12" ht="15">
      <c r="A19" s="21"/>
      <c r="B19" s="14"/>
      <c r="C19" s="11"/>
      <c r="D19" s="7" t="s">
        <v>24</v>
      </c>
      <c r="E19" s="45" t="s">
        <v>37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35</v>
      </c>
      <c r="L19" s="46">
        <v>4.95</v>
      </c>
    </row>
    <row r="20" spans="1:12" ht="15">
      <c r="A20" s="21"/>
      <c r="B20" s="14"/>
      <c r="C20" s="11"/>
      <c r="D20" s="7" t="s">
        <v>25</v>
      </c>
      <c r="E20" s="45" t="s">
        <v>38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35</v>
      </c>
      <c r="L20" s="46">
        <v>2.5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770</v>
      </c>
      <c r="G23" s="17">
        <f t="shared" ref="G23" si="4">SUM(G14:G22)</f>
        <v>23.299999999999997</v>
      </c>
      <c r="H23" s="17">
        <f t="shared" ref="H23" si="5">SUM(H14:H22)</f>
        <v>26.999999999999996</v>
      </c>
      <c r="I23" s="17">
        <f t="shared" ref="I23" si="6">SUM(I14:I22)</f>
        <v>108.03</v>
      </c>
      <c r="J23" s="17">
        <f t="shared" ref="J23:L23" si="7">SUM(J14:J22)</f>
        <v>755.52</v>
      </c>
      <c r="K23" s="23"/>
      <c r="L23" s="17">
        <f t="shared" si="7"/>
        <v>101.25</v>
      </c>
    </row>
    <row r="24" spans="1:12" ht="15.75" customHeight="1" thickBot="1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1320</v>
      </c>
      <c r="G24" s="28">
        <f t="shared" ref="G24" si="8">G13+G23</f>
        <v>41.561999999999998</v>
      </c>
      <c r="H24" s="28">
        <f t="shared" ref="H24" si="9">H13+H23</f>
        <v>44.66</v>
      </c>
      <c r="I24" s="28">
        <f t="shared" ref="I24" si="10">I13+I23</f>
        <v>182.22</v>
      </c>
      <c r="J24" s="28">
        <f t="shared" ref="J24:L24" si="11">J13+J23</f>
        <v>1300.05</v>
      </c>
      <c r="K24" s="28"/>
      <c r="L24" s="28">
        <f t="shared" si="11"/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2025-01-24T11:43:01Z</dcterms:modified>
</cp:coreProperties>
</file>