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I24" s="1"/>
  <c r="H13"/>
  <c r="H24" s="1"/>
  <c r="G13"/>
  <c r="G24" s="1"/>
  <c r="F13"/>
  <c r="F24" s="1"/>
  <c r="J24" l="1"/>
  <c r="L24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<sst xmlns="http://schemas.openxmlformats.org/spreadsheetml/2006/main" count="55" uniqueCount="52">
  <si>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</si>
  <si>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</si>
  <si>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</si>
  <si>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</si>
  <si>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</si>
  <si>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</si>
  <si>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</si>
  <si>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</si>
  <si>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</si>
  <si>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</si>
  <si>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</si>
  <si>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</si>
  <si>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</si>
  <si>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</si>
  <si>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</si>
  <si>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</si>
  <si>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</si>
  <si>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</si>
  <si>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</si>
  <si>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</si>
  <si>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</si>
  <si>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</si>
  <si>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</si>
  <si>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</si>
  <si>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</si>
  <si>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</si>
  <si>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</si>
  <si>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</si>
  <si>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</si>
  <si>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</si>
  <si>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</si>
  <si>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</si>
  <si>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</si>
  <si>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57-2гн-20</t>
  </si>
  <si>
    <t>Хлеб пшеничный и ржаной</t>
  </si>
  <si>
    <t>ТТК-10</t>
  </si>
  <si>
    <t>Хлеб пшеничный</t>
  </si>
  <si>
    <t>Хлеб ржаной</t>
  </si>
  <si>
    <t>Запеканки из творога со сметаной</t>
  </si>
  <si>
    <t>106-2008</t>
  </si>
  <si>
    <t>Напиток лимонный</t>
  </si>
  <si>
    <t>156-2008</t>
  </si>
  <si>
    <t>Огурец свежий</t>
  </si>
  <si>
    <t>71-2017</t>
  </si>
  <si>
    <t>Борщ со сметаной</t>
  </si>
  <si>
    <t>39-2008</t>
  </si>
  <si>
    <t>Котлета рубленная</t>
  </si>
  <si>
    <t>498-2004</t>
  </si>
  <si>
    <t>Макароны отварные</t>
  </si>
  <si>
    <t>332-2004</t>
  </si>
  <si>
    <t>7-11 лет первая неделя</t>
  </si>
  <si>
    <t>Вторник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</si>
</sst>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5" sqref="J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28515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6"/>
      <c r="D1" s="47"/>
      <c r="E1" s="47"/>
      <c r="F1" s="12"/>
      <c r="H1" s="48"/>
      <c r="I1" s="48"/>
      <c r="J1" s="48"/>
      <c r="K1" s="48"/>
    </row>
    <row r="2" spans="1:12" ht="18">
      <c r="A2" s="25"/>
      <c r="C2" s="2"/>
      <c r="H2" s="48"/>
      <c r="I2" s="48"/>
      <c r="J2" s="48"/>
      <c r="K2" s="48"/>
    </row>
    <row r="3" spans="1:12" ht="17.25" customHeight="1">
      <c r="A3" s="4" t="s">
        <v>6</v>
      </c>
      <c r="C3" s="2"/>
      <c r="D3" s="3"/>
      <c r="E3" s="28" t="s">
        <v>50</v>
      </c>
      <c r="H3" s="35"/>
      <c r="I3" s="35"/>
      <c r="J3" s="36">
        <v>2025</v>
      </c>
      <c r="K3" s="37"/>
    </row>
    <row r="4" spans="1:12">
      <c r="C4" s="2"/>
      <c r="D4" s="4"/>
      <c r="F4" s="2" t="s">
        <v>51</v>
      </c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11</v>
      </c>
      <c r="B5" s="33" t="s">
        <v>12</v>
      </c>
      <c r="C5" s="26" t="s">
        <v>0</v>
      </c>
      <c r="D5" s="26" t="s">
        <v>10</v>
      </c>
      <c r="E5" s="26" t="s">
        <v>9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7</v>
      </c>
      <c r="K5" s="27" t="s">
        <v>8</v>
      </c>
      <c r="L5" s="26" t="s">
        <v>28</v>
      </c>
    </row>
    <row r="6" spans="1:12" ht="15">
      <c r="A6" s="14">
        <v>1</v>
      </c>
      <c r="B6" s="15">
        <v>2</v>
      </c>
      <c r="C6" s="20" t="s">
        <v>13</v>
      </c>
      <c r="D6" s="5" t="s">
        <v>14</v>
      </c>
      <c r="E6" s="38" t="s">
        <v>38</v>
      </c>
      <c r="F6" s="39">
        <v>250</v>
      </c>
      <c r="G6" s="39">
        <v>14.27</v>
      </c>
      <c r="H6" s="39">
        <v>18.399999999999999</v>
      </c>
      <c r="I6" s="39">
        <v>24.77</v>
      </c>
      <c r="J6" s="39">
        <v>401.6</v>
      </c>
      <c r="K6" s="40" t="s">
        <v>39</v>
      </c>
      <c r="L6" s="39">
        <v>88.25</v>
      </c>
    </row>
    <row r="7" spans="1:12" ht="15">
      <c r="A7" s="14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14"/>
      <c r="B8" s="15"/>
      <c r="C8" s="11"/>
      <c r="D8" s="7" t="s">
        <v>15</v>
      </c>
      <c r="E8" s="41" t="s">
        <v>40</v>
      </c>
      <c r="F8" s="42">
        <v>200</v>
      </c>
      <c r="G8" s="42">
        <v>0.1</v>
      </c>
      <c r="H8" s="42">
        <v>0</v>
      </c>
      <c r="I8" s="42">
        <v>24.2</v>
      </c>
      <c r="J8" s="42">
        <v>33</v>
      </c>
      <c r="K8" s="43" t="s">
        <v>41</v>
      </c>
      <c r="L8" s="42">
        <v>7.7</v>
      </c>
    </row>
    <row r="9" spans="1:12" ht="15">
      <c r="A9" s="14"/>
      <c r="B9" s="15"/>
      <c r="C9" s="11"/>
      <c r="D9" s="7" t="s">
        <v>16</v>
      </c>
      <c r="E9" s="41" t="s">
        <v>34</v>
      </c>
      <c r="F9" s="42">
        <v>50</v>
      </c>
      <c r="G9" s="42">
        <v>3.63</v>
      </c>
      <c r="H9" s="42">
        <v>0.51</v>
      </c>
      <c r="I9" s="42">
        <v>29.08</v>
      </c>
      <c r="J9" s="42">
        <v>104.44</v>
      </c>
      <c r="K9" s="43" t="s">
        <v>35</v>
      </c>
      <c r="L9" s="42">
        <v>5.3</v>
      </c>
    </row>
    <row r="10" spans="1:12" ht="15">
      <c r="A10" s="14"/>
      <c r="B10" s="15"/>
      <c r="C10" s="11"/>
      <c r="D10" s="7" t="s">
        <v>17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14"/>
      <c r="B11" s="15"/>
      <c r="C11" s="11"/>
      <c r="D11" s="6"/>
      <c r="E11" s="29"/>
      <c r="F11" s="30"/>
      <c r="G11" s="30"/>
      <c r="H11" s="30"/>
      <c r="I11" s="30"/>
      <c r="J11" s="30"/>
      <c r="K11" s="31"/>
      <c r="L11" s="30"/>
    </row>
    <row r="12" spans="1:12" ht="15">
      <c r="A12" s="14"/>
      <c r="B12" s="15"/>
      <c r="C12" s="11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16"/>
      <c r="B13" s="17"/>
      <c r="C13" s="8"/>
      <c r="D13" s="18" t="s">
        <v>26</v>
      </c>
      <c r="E13" s="9"/>
      <c r="F13" s="19">
        <f>SUM(F6:F12)</f>
        <v>500</v>
      </c>
      <c r="G13" s="19">
        <f t="shared" ref="G13" si="0">SUM(G6:G12)</f>
        <v>18</v>
      </c>
      <c r="H13" s="19">
        <f t="shared" ref="H13" si="1">SUM(H6:H12)</f>
        <v>18.91</v>
      </c>
      <c r="I13" s="19">
        <f t="shared" ref="I13" si="2">SUM(I6:I12)</f>
        <v>78.05</v>
      </c>
      <c r="J13" s="19">
        <f t="shared" ref="J13:L13" si="3">SUM(J6:J12)</f>
        <v>539.04</v>
      </c>
      <c r="K13" s="21"/>
      <c r="L13" s="19">
        <f t="shared" si="3"/>
        <v>101.25</v>
      </c>
    </row>
    <row r="14" spans="1:12" ht="15">
      <c r="A14" s="13">
        <f>A6</f>
        <v>1</v>
      </c>
      <c r="B14" s="13">
        <f>B6</f>
        <v>2</v>
      </c>
      <c r="C14" s="10" t="s">
        <v>18</v>
      </c>
      <c r="D14" s="7" t="s">
        <v>19</v>
      </c>
      <c r="E14" s="41" t="s">
        <v>42</v>
      </c>
      <c r="F14" s="42">
        <v>60</v>
      </c>
      <c r="G14" s="42">
        <v>0.45</v>
      </c>
      <c r="H14" s="42">
        <v>0.1</v>
      </c>
      <c r="I14" s="42">
        <v>1.5</v>
      </c>
      <c r="J14" s="42">
        <v>8.5</v>
      </c>
      <c r="K14" s="43" t="s">
        <v>43</v>
      </c>
      <c r="L14" s="42">
        <v>12</v>
      </c>
    </row>
    <row r="15" spans="1:12" ht="15">
      <c r="A15" s="14"/>
      <c r="B15" s="15"/>
      <c r="C15" s="11"/>
      <c r="D15" s="7" t="s">
        <v>20</v>
      </c>
      <c r="E15" s="41" t="s">
        <v>44</v>
      </c>
      <c r="F15" s="42">
        <v>210</v>
      </c>
      <c r="G15" s="42">
        <v>1.85</v>
      </c>
      <c r="H15" s="42">
        <v>6.16</v>
      </c>
      <c r="I15" s="42">
        <v>10.119999999999999</v>
      </c>
      <c r="J15" s="42">
        <v>92.4</v>
      </c>
      <c r="K15" s="43" t="s">
        <v>45</v>
      </c>
      <c r="L15" s="42">
        <v>20.85</v>
      </c>
    </row>
    <row r="16" spans="1:12" ht="15">
      <c r="A16" s="14"/>
      <c r="B16" s="15"/>
      <c r="C16" s="11"/>
      <c r="D16" s="7" t="s">
        <v>21</v>
      </c>
      <c r="E16" s="41" t="s">
        <v>46</v>
      </c>
      <c r="F16" s="42">
        <v>90</v>
      </c>
      <c r="G16" s="42">
        <v>12.5</v>
      </c>
      <c r="H16" s="42">
        <v>12.04</v>
      </c>
      <c r="I16" s="42">
        <v>22.34</v>
      </c>
      <c r="J16" s="42">
        <v>287.83999999999997</v>
      </c>
      <c r="K16" s="43" t="s">
        <v>47</v>
      </c>
      <c r="L16" s="42">
        <v>45.4</v>
      </c>
    </row>
    <row r="17" spans="1:12" ht="15">
      <c r="A17" s="14"/>
      <c r="B17" s="15"/>
      <c r="C17" s="11"/>
      <c r="D17" s="7" t="s">
        <v>22</v>
      </c>
      <c r="E17" s="41" t="s">
        <v>48</v>
      </c>
      <c r="F17" s="42">
        <v>150</v>
      </c>
      <c r="G17" s="42">
        <v>4.0999999999999996</v>
      </c>
      <c r="H17" s="42">
        <v>5</v>
      </c>
      <c r="I17" s="42">
        <v>20.52</v>
      </c>
      <c r="J17" s="42">
        <v>145.5</v>
      </c>
      <c r="K17" s="43" t="s">
        <v>49</v>
      </c>
      <c r="L17" s="42">
        <v>11.55</v>
      </c>
    </row>
    <row r="18" spans="1:12" ht="15">
      <c r="A18" s="14"/>
      <c r="B18" s="15"/>
      <c r="C18" s="11"/>
      <c r="D18" s="7" t="s">
        <v>23</v>
      </c>
      <c r="E18" s="41" t="s">
        <v>32</v>
      </c>
      <c r="F18" s="42">
        <v>200</v>
      </c>
      <c r="G18" s="42">
        <v>0.2</v>
      </c>
      <c r="H18" s="42">
        <v>0</v>
      </c>
      <c r="I18" s="42">
        <v>6.5</v>
      </c>
      <c r="J18" s="42">
        <v>26.8</v>
      </c>
      <c r="K18" s="43" t="s">
        <v>33</v>
      </c>
      <c r="L18" s="42">
        <v>4</v>
      </c>
    </row>
    <row r="19" spans="1:12" ht="15">
      <c r="A19" s="14"/>
      <c r="B19" s="15"/>
      <c r="C19" s="11"/>
      <c r="D19" s="7" t="s">
        <v>24</v>
      </c>
      <c r="E19" s="41" t="s">
        <v>36</v>
      </c>
      <c r="F19" s="42">
        <v>45</v>
      </c>
      <c r="G19" s="42">
        <v>3.45</v>
      </c>
      <c r="H19" s="42">
        <v>0.37</v>
      </c>
      <c r="I19" s="42">
        <v>21.39</v>
      </c>
      <c r="J19" s="42">
        <v>105.45</v>
      </c>
      <c r="K19" s="43" t="s">
        <v>35</v>
      </c>
      <c r="L19" s="42">
        <v>4.95</v>
      </c>
    </row>
    <row r="20" spans="1:12" ht="15">
      <c r="A20" s="14"/>
      <c r="B20" s="15"/>
      <c r="C20" s="11"/>
      <c r="D20" s="7" t="s">
        <v>25</v>
      </c>
      <c r="E20" s="41" t="s">
        <v>37</v>
      </c>
      <c r="F20" s="42">
        <v>25</v>
      </c>
      <c r="G20" s="42">
        <v>1.66</v>
      </c>
      <c r="H20" s="42">
        <v>0.33</v>
      </c>
      <c r="I20" s="42">
        <v>18.53</v>
      </c>
      <c r="J20" s="42">
        <v>42.67</v>
      </c>
      <c r="K20" s="43" t="s">
        <v>35</v>
      </c>
      <c r="L20" s="42">
        <v>2.5</v>
      </c>
    </row>
    <row r="21" spans="1:12" ht="15">
      <c r="A21" s="14"/>
      <c r="B21" s="15"/>
      <c r="C21" s="11"/>
      <c r="D21" s="6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14"/>
      <c r="B22" s="15"/>
      <c r="C22" s="11"/>
      <c r="D22" s="6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16"/>
      <c r="B23" s="17"/>
      <c r="C23" s="8"/>
      <c r="D23" s="18" t="s">
        <v>26</v>
      </c>
      <c r="E23" s="9"/>
      <c r="F23" s="19">
        <f>SUM(F14:F22)</f>
        <v>780</v>
      </c>
      <c r="G23" s="19">
        <f t="shared" ref="G23" si="4">SUM(G14:G22)</f>
        <v>24.209999999999997</v>
      </c>
      <c r="H23" s="19">
        <f t="shared" ref="H23" si="5">SUM(H14:H22)</f>
        <v>23.999999999999996</v>
      </c>
      <c r="I23" s="19">
        <f t="shared" ref="I23" si="6">SUM(I14:I22)</f>
        <v>100.9</v>
      </c>
      <c r="J23" s="19">
        <f t="shared" ref="J23:L23" si="7">SUM(J14:J22)</f>
        <v>709.16</v>
      </c>
      <c r="K23" s="21"/>
      <c r="L23" s="19">
        <f t="shared" si="7"/>
        <v>101.25</v>
      </c>
    </row>
    <row r="24" spans="1:12" ht="15.75" customHeight="1" thickBot="1">
      <c r="A24" s="24">
        <f>A6</f>
        <v>1</v>
      </c>
      <c r="B24" s="24">
        <f>B6</f>
        <v>2</v>
      </c>
      <c r="C24" s="44" t="s">
        <v>4</v>
      </c>
      <c r="D24" s="45"/>
      <c r="E24" s="22"/>
      <c r="F24" s="23">
        <f>F13+F23</f>
        <v>1280</v>
      </c>
      <c r="G24" s="23">
        <f t="shared" ref="G24" si="8">G13+G23</f>
        <v>42.209999999999994</v>
      </c>
      <c r="H24" s="23">
        <f t="shared" ref="H24" si="9">H13+H23</f>
        <v>42.91</v>
      </c>
      <c r="I24" s="23">
        <f t="shared" ref="I24" si="10">I13+I23</f>
        <v>178.95</v>
      </c>
      <c r="J24" s="23">
        <f t="shared" ref="J24:L24" si="11">J13+J23</f>
        <v>1248.1999999999998</v>
      </c>
      <c r="K24" s="23"/>
      <c r="L24" s="23">
        <f t="shared" si="11"/>
        <v>202.5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Бухгалтер1Ричи</cp:lastModifiedBy>
  <cp:lastPrinted>2024-12-20T11:53:21Z</cp:lastPrinted>
  <dcterms:created xsi:type="dcterms:W3CDTF">2022-05-16T14:23:56Z</dcterms:created>
  <dcterms:modified xsi:type="dcterms:W3CDTF">2025-01-24T11:37:46Z</dcterms:modified>
</cp:coreProperties>
</file>